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I19" i="1" l="1"/>
  <c r="H19" i="1"/>
  <c r="J19" i="1" s="1"/>
  <c r="J10" i="1"/>
  <c r="I10" i="1"/>
  <c r="H10" i="1"/>
  <c r="G10" i="1"/>
  <c r="F10" i="1"/>
  <c r="E10" i="1"/>
  <c r="F19" i="1"/>
  <c r="E1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<sst xmlns="http://schemas.openxmlformats.org/spreadsheetml/2006/main" count="39" uniqueCount="36">
  <si>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</si>
  <si>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</si>
  <si>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</si>
  <si>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</si>
  <si>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</si>
  <si>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</si>
  <si>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</si>
  <si>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</si>
  <si>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</si>
  <si>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</si>
  <si>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</si>
  <si>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</si>
  <si>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напиток</t>
  </si>
  <si>
    <t>1блюдо</t>
  </si>
  <si>
    <t>2блюдо</t>
  </si>
  <si>
    <t>Калорийность</t>
  </si>
  <si>
    <t>Хлеб пшеничный</t>
  </si>
  <si>
    <t>гор напиток</t>
  </si>
  <si>
    <t>Завтрак</t>
  </si>
  <si>
    <t>Обед</t>
  </si>
  <si>
    <t>фрукты</t>
  </si>
  <si>
    <t>Хлеб белый</t>
  </si>
  <si>
    <t>Хлеб ржаной</t>
  </si>
  <si>
    <t>бутерброд</t>
  </si>
  <si>
    <t>гор блюдо</t>
  </si>
  <si>
    <t>закуска</t>
  </si>
  <si>
    <t>Кофейный напиток с молоком</t>
  </si>
  <si>
    <t>Бутерброды с колбасой</t>
  </si>
  <si>
    <t>Яблоки</t>
  </si>
  <si>
    <t>Суп картофельный с макаронными изделиями</t>
  </si>
  <si>
    <t>Плов из отварной птицы</t>
  </si>
  <si>
    <t>Компот из яблок с лимоном</t>
  </si>
  <si>
    <t>Салат из свежих помидор и перцев</t>
  </si>
  <si>
    <t>Каша боярская(пшенная с изюмом)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</si>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</sst>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22" sqref="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11</v>
      </c>
      <c r="C1" s="40"/>
      <c r="D1" s="41"/>
      <c r="E1" t="s">
        <v>9</v>
      </c>
      <c r="F1" s="24"/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18</v>
      </c>
      <c r="B4" s="5" t="s">
        <v>17</v>
      </c>
      <c r="C4" s="6">
        <v>233</v>
      </c>
      <c r="D4" s="33" t="s">
        <v>33</v>
      </c>
      <c r="E4" s="15">
        <v>200</v>
      </c>
      <c r="F4" s="25">
        <v>12.16</v>
      </c>
      <c r="G4" s="15">
        <v>200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24</v>
      </c>
      <c r="C5" s="2">
        <v>465</v>
      </c>
      <c r="D5" s="34" t="s">
        <v>26</v>
      </c>
      <c r="E5" s="17">
        <v>200</v>
      </c>
      <c r="F5" s="26">
        <v>12.24</v>
      </c>
      <c r="G5" s="17">
        <v>88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57</v>
      </c>
      <c r="D6" s="34" t="s">
        <v>27</v>
      </c>
      <c r="E6" s="17">
        <v>35</v>
      </c>
      <c r="F6" s="26">
        <v>16.559999999999999</v>
      </c>
      <c r="G6" s="17">
        <v>111</v>
      </c>
      <c r="H6" s="17">
        <v>4</v>
      </c>
      <c r="I6" s="17">
        <v>6</v>
      </c>
      <c r="J6" s="18">
        <v>10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>
        <v>24.2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34</v>
      </c>
      <c r="C8" s="9"/>
      <c r="D8" s="35" t="s">
        <v>16</v>
      </c>
      <c r="E8" s="19">
        <v>40</v>
      </c>
      <c r="F8" s="38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35</v>
      </c>
      <c r="C9" s="6"/>
      <c r="D9" s="33" t="s">
        <v>22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 t="shared" ref="E10:J10" si="0">SUM(E4:E9)</f>
        <v>605</v>
      </c>
      <c r="F10" s="26">
        <f t="shared" si="0"/>
        <v>68.38</v>
      </c>
      <c r="G10" s="17">
        <f t="shared" si="0"/>
        <v>634</v>
      </c>
      <c r="H10" s="17">
        <f t="shared" si="0"/>
        <v>20</v>
      </c>
      <c r="I10" s="17">
        <f t="shared" si="0"/>
        <v>17</v>
      </c>
      <c r="J10" s="18">
        <f t="shared" si="0"/>
        <v>101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19</v>
      </c>
      <c r="B12" s="10" t="s">
        <v>13</v>
      </c>
      <c r="C12" s="3">
        <v>330</v>
      </c>
      <c r="D12" s="36" t="s">
        <v>29</v>
      </c>
      <c r="E12" s="21">
        <v>250</v>
      </c>
      <c r="F12" s="28">
        <v>5.39</v>
      </c>
      <c r="G12" s="21">
        <v>101</v>
      </c>
      <c r="H12" s="21">
        <v>3</v>
      </c>
      <c r="I12" s="21">
        <v>3</v>
      </c>
      <c r="J12" s="22">
        <v>17</v>
      </c>
    </row>
    <row r="13" spans="1:10" x14ac:dyDescent="0.3">
      <c r="A13" s="7"/>
      <c r="B13" s="1" t="s">
        <v>14</v>
      </c>
      <c r="C13" s="2">
        <v>375</v>
      </c>
      <c r="D13" s="34" t="s">
        <v>30</v>
      </c>
      <c r="E13" s="17">
        <v>210</v>
      </c>
      <c r="F13" s="26">
        <v>38.29</v>
      </c>
      <c r="G13" s="17">
        <v>398.75</v>
      </c>
      <c r="H13" s="17">
        <v>34</v>
      </c>
      <c r="I13" s="17">
        <v>9.875</v>
      </c>
      <c r="J13" s="18">
        <v>43.375</v>
      </c>
    </row>
    <row r="14" spans="1:10" x14ac:dyDescent="0.3">
      <c r="A14" s="7"/>
      <c r="B14" s="1" t="s">
        <v>12</v>
      </c>
      <c r="C14" s="2">
        <v>487</v>
      </c>
      <c r="D14" s="34" t="s">
        <v>31</v>
      </c>
      <c r="E14" s="17">
        <v>200</v>
      </c>
      <c r="F14" s="26">
        <v>10.26</v>
      </c>
      <c r="G14" s="17">
        <v>60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25</v>
      </c>
      <c r="C15" s="2">
        <v>20</v>
      </c>
      <c r="D15" s="34" t="s">
        <v>32</v>
      </c>
      <c r="E15" s="17">
        <v>60</v>
      </c>
      <c r="F15" s="26">
        <v>15.45</v>
      </c>
      <c r="G15" s="17">
        <v>44</v>
      </c>
      <c r="H15" s="17">
        <v>1</v>
      </c>
      <c r="I15" s="17">
        <v>4</v>
      </c>
      <c r="J15" s="18">
        <v>2</v>
      </c>
    </row>
    <row r="16" spans="1:10" x14ac:dyDescent="0.3">
      <c r="A16" s="7"/>
      <c r="B16" s="1" t="s">
        <v>21</v>
      </c>
      <c r="C16" s="2"/>
      <c r="D16" s="34" t="s">
        <v>16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22</v>
      </c>
      <c r="C17" s="2"/>
      <c r="D17" s="34" t="s">
        <v>22</v>
      </c>
      <c r="E17" s="17">
        <v>30</v>
      </c>
      <c r="F17" s="26">
        <v>1.91</v>
      </c>
      <c r="G17" s="17">
        <v>70</v>
      </c>
      <c r="H17" s="17">
        <v>3</v>
      </c>
      <c r="I17" s="17">
        <v>0</v>
      </c>
      <c r="J17" s="18">
        <v>13</v>
      </c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>
        <f>SUM(E12:E18)</f>
        <v>790</v>
      </c>
      <c r="F19" s="27">
        <f>SUM(F12:F18)</f>
        <v>72.61</v>
      </c>
      <c r="G19" s="19">
        <f>SUM(E19:F19)</f>
        <v>862.61</v>
      </c>
      <c r="H19" s="19">
        <f>SUM(H12:H18)</f>
        <v>45</v>
      </c>
      <c r="I19" s="19">
        <f>SUM(I12:I18)</f>
        <v>16.875</v>
      </c>
      <c r="J19" s="20">
        <f>SUM(H19:I19)</f>
        <v>61.875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2023-11-07T02:11:31Z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